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B6124F1A-AFFB-F854-7757-9A1D4C6FC43C}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\\imeak-03\Files\05.MI-ID\05.02.GB\MATBU EVRAK\GEMİ FORMLARI\2022 YILI FORMLARI\"/>
    </mc:Choice>
  </mc:AlternateContent>
  <xr:revisionPtr revIDLastSave="0" documentId="13_ncr:1_{BCB4DCC5-2E7A-4568-AD40-AD681B3C1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İMAN HİZMET ÜCRET BİLDİRİMİ" sheetId="1" r:id="rId1"/>
  </sheets>
  <definedNames>
    <definedName name="_xlnm.Print_Area" localSheetId="0">'LİMAN HİZMET ÜCRET BİLDİRİMİ'!$A$1:$N$51</definedName>
    <definedName name="_xlnm.Print_Titles" localSheetId="0">'LİMAN HİZMET ÜCRET BİLDİRİMİ'!$1:$8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<sst xmlns="http://schemas.openxmlformats.org/spreadsheetml/2006/main" count="92" uniqueCount="59">
  <si>
    <t xml:space="preserve"> GEMİ ACENTE UNVANI</t>
  </si>
  <si>
    <t xml:space="preserve"> Name of Agent</t>
  </si>
  <si>
    <t xml:space="preserve"> GEMİ ADI</t>
  </si>
  <si>
    <t xml:space="preserve"> Name of vessel</t>
  </si>
  <si>
    <t xml:space="preserve"> GEMİ CİNSİ</t>
  </si>
  <si>
    <t xml:space="preserve"> Type of vessel</t>
  </si>
  <si>
    <t xml:space="preserve"> Certificate of seagoing number</t>
  </si>
  <si>
    <t xml:space="preserve">  TÜRK - YABANCI BAYRAK</t>
  </si>
  <si>
    <t xml:space="preserve"> Turkish - Foreign Flag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</si>
  <si>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</si>
  <si>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</si>
  <si>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</si>
  <si>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</si>
  <si>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</si>
  <si>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 xml:space="preserve"> Date of Departure </t>
  </si>
  <si>
    <t xml:space="preserve"> LİMAN HİZMET ÜCRETİ (TL)</t>
  </si>
  <si>
    <t xml:space="preserve"> Port Service Fee (TL)</t>
  </si>
  <si>
    <t>A</t>
  </si>
  <si>
    <t>GEMİ BİLGİLERİ</t>
  </si>
  <si>
    <t>SHIP INFORMATION</t>
  </si>
  <si>
    <t xml:space="preserve"> LİMAN ÇIKIŞ BELGE ( LÇB ) NO </t>
  </si>
  <si>
    <t xml:space="preserve"> BAYRAĞI</t>
  </si>
  <si>
    <t xml:space="preserve"> Flag</t>
  </si>
  <si>
    <t xml:space="preserve"> GEMİ ACENTESİ SİCİL NUMARASI</t>
  </si>
  <si>
    <t>GEMİ ACENTE BİLGİLERİ</t>
  </si>
  <si>
    <t>B</t>
  </si>
  <si>
    <t>SHIP AGENCY INFORMATION</t>
  </si>
  <si>
    <t>AÇIKLAMA</t>
  </si>
  <si>
    <t>Description</t>
  </si>
  <si>
    <t>PORT SERVICE FEE DECLARATION FORM FOR TURKISH AND FOREIGN FLAG SHIPS</t>
  </si>
  <si>
    <t>GT</t>
  </si>
  <si>
    <t>Ship's Agent Registration Number</t>
  </si>
  <si>
    <t>Doküman No.</t>
  </si>
  <si>
    <t>Yayın Tarihi</t>
  </si>
  <si>
    <t>Revizyon Tarihi</t>
  </si>
  <si>
    <t>Revizyon No.</t>
  </si>
  <si>
    <r>
      <rPr>
        <b/>
        <sz val="9"/>
        <rFont val="Arial"/>
        <family val="2"/>
        <charset val="162"/>
      </rPr>
      <t xml:space="preserve">Bunker Tankerler için </t>
    </r>
    <r>
      <rPr>
        <sz val="9"/>
        <rFont val="Arial"/>
        <family val="2"/>
        <charset val="162"/>
      </rPr>
      <t xml:space="preserve">
For Bunker Tankers</t>
    </r>
  </si>
  <si>
    <t>MIS05.F04</t>
  </si>
  <si>
    <t xml:space="preserve"> LİMAN HİZMET ÜCRET BİLDİRİM FORMU</t>
  </si>
  <si>
    <r>
      <t>Not : ( LÇB ) Liman Çıkış Belge numarası yazılması gerekmektedir.</t>
    </r>
    <r>
      <rPr>
        <i/>
        <sz val="11"/>
        <rFont val="Arial"/>
        <family val="2"/>
        <charset val="162"/>
      </rPr>
      <t xml:space="preserve"> ( CS ) Certificate of Seagoing number should be written .</t>
    </r>
  </si>
  <si>
    <t>2022
YILI</t>
  </si>
  <si>
    <t>01</t>
  </si>
  <si>
    <r>
      <t xml:space="preserve">ACENTENİN KAŞESİ  / </t>
    </r>
    <r>
      <rPr>
        <sz val="11"/>
        <rFont val="Arial"/>
        <family val="2"/>
        <charset val="162"/>
      </rPr>
      <t>AGENT  STAMP</t>
    </r>
  </si>
  <si>
    <r>
      <rPr>
        <b/>
        <sz val="11"/>
        <rFont val="Arial"/>
        <family val="2"/>
        <charset val="162"/>
      </rPr>
      <t>TARİH ve İMZA</t>
    </r>
    <r>
      <rPr>
        <sz val="11"/>
        <rFont val="Arial"/>
        <family val="2"/>
        <charset val="162"/>
      </rPr>
      <t xml:space="preserve"> </t>
    </r>
    <r>
      <rPr>
        <b/>
        <sz val="11"/>
        <rFont val="Arial"/>
        <family val="2"/>
        <charset val="162"/>
      </rPr>
      <t>/</t>
    </r>
    <r>
      <rPr>
        <sz val="11"/>
        <rFont val="Arial"/>
        <family val="2"/>
        <charset val="162"/>
      </rPr>
      <t xml:space="preserve"> DATE - SIGNATURE</t>
    </r>
  </si>
  <si>
    <t xml:space="preserve">  TÜRK VE YABANCI BAYRAKLI GEMİLERİN LİMAN HİZMET ÜCRETİ BİLDİRİM FORMU</t>
  </si>
  <si>
    <t>İMEAK DENİZ TİCARET ODASI</t>
  </si>
  <si>
    <t>Gemi Cinsini Seçin</t>
  </si>
  <si>
    <t>Bayrağı Seçin</t>
  </si>
  <si>
    <r>
      <rPr>
        <b/>
        <sz val="11"/>
        <rFont val="Arial"/>
        <family val="2"/>
        <charset val="162"/>
      </rPr>
      <t>KADAR</t>
    </r>
    <r>
      <rPr>
        <sz val="11"/>
        <rFont val="Arial"/>
        <family val="2"/>
        <charset val="162"/>
      </rPr>
      <t xml:space="preserve"> / UP TO</t>
    </r>
  </si>
  <si>
    <r>
      <t>GT VE YUKARISI</t>
    </r>
    <r>
      <rPr>
        <sz val="10"/>
        <rFont val="Arial"/>
        <family val="2"/>
        <charset val="162"/>
      </rPr>
      <t xml:space="preserve"> / GT AND OVER</t>
    </r>
  </si>
  <si>
    <r>
      <t xml:space="preserve">GT VE YUKARISI </t>
    </r>
    <r>
      <rPr>
        <sz val="10"/>
        <rFont val="Arial"/>
        <family val="2"/>
        <charset val="162"/>
      </rPr>
      <t>/ GT AND OVER</t>
    </r>
  </si>
  <si>
    <r>
      <t xml:space="preserve">GEMİ GROS TONU
</t>
    </r>
    <r>
      <rPr>
        <i/>
        <sz val="12"/>
        <rFont val="Arial"/>
        <family val="2"/>
        <charset val="162"/>
      </rPr>
      <t>SHIP'S GROSS TONNAGE</t>
    </r>
  </si>
  <si>
    <r>
      <t xml:space="preserve">TUTAR
</t>
    </r>
    <r>
      <rPr>
        <i/>
        <sz val="12"/>
        <rFont val="Arial"/>
        <family val="2"/>
        <charset val="162"/>
      </rPr>
      <t>AMOUNT</t>
    </r>
  </si>
  <si>
    <r>
      <t xml:space="preserve">GEMİ GROS TONU </t>
    </r>
    <r>
      <rPr>
        <i/>
        <sz val="12"/>
        <rFont val="Arial"/>
        <family val="2"/>
        <charset val="162"/>
      </rPr>
      <t xml:space="preserve"> 
SHIP'S GROSS TONNAGE</t>
    </r>
  </si>
  <si>
    <r>
      <rPr>
        <b/>
        <sz val="8"/>
        <rFont val="Arial"/>
        <family val="2"/>
        <charset val="162"/>
      </rPr>
      <t>YOLCU ve KRUVAZİYER Gemileri İçin</t>
    </r>
    <r>
      <rPr>
        <sz val="8"/>
        <rFont val="Arial"/>
        <family val="2"/>
        <charset val="162"/>
      </rPr>
      <t xml:space="preserve"> /     For Passenger &amp; Cruise Ships</t>
    </r>
  </si>
  <si>
    <r>
      <rPr>
        <b/>
        <sz val="14"/>
        <rFont val="Arial"/>
        <family val="2"/>
      </rPr>
      <t>2022 YILI</t>
    </r>
    <r>
      <rPr>
        <b/>
        <sz val="12"/>
        <rFont val="Arial"/>
        <family val="2"/>
        <charset val="162"/>
      </rPr>
      <t xml:space="preserve">
TÜRK BAYRAKLI GEMİLERDEN ALINACAK ÜCRETLER</t>
    </r>
  </si>
  <si>
    <r>
      <rPr>
        <b/>
        <sz val="14"/>
        <rFont val="Arial"/>
        <family val="2"/>
      </rPr>
      <t>2022 YILI</t>
    </r>
    <r>
      <rPr>
        <b/>
        <sz val="12"/>
        <rFont val="Arial"/>
        <family val="2"/>
        <charset val="162"/>
      </rPr>
      <t xml:space="preserve">
YABANCI BAYRAKLI GEMİLERDEN ALINACAK ÜCRETLER</t>
    </r>
  </si>
  <si>
    <t>FEES RECEIVABLE YEAR 2022 FOR TURKISH FLAG VESSELS</t>
  </si>
  <si>
    <t>FEES RECEIVABLE YEAR 2022 FOR FOREIGN FLAG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</si>
</sst>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¨&quot;\ &quot; &quot;"/>
    <numFmt numFmtId="165" formatCode="[=0]&quot;...../...../20 .....&quot;;dd/mm/yyyy"/>
    <numFmt numFmtId="166" formatCode="dd/mm/yyyy;@"/>
    <numFmt numFmtId="167" formatCode="#,##0.00\ &quot;₺&quot;"/>
  </numFmts>
  <fonts count="25" x14ac:knownFonts="1">
    <font>
      <sz val="11"/>
      <color theme="1"/>
      <name val="Tahoma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i/>
      <sz val="11"/>
      <name val="Arial"/>
      <family val="2"/>
      <charset val="162"/>
    </font>
    <font>
      <b/>
      <sz val="12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2"/>
      <name val="Arial"/>
      <family val="2"/>
    </font>
    <font>
      <sz val="12"/>
      <name val="Arial"/>
      <family val="2"/>
      <charset val="162"/>
    </font>
    <font>
      <i/>
      <sz val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C00000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4"/>
      <name val="Arial"/>
      <family val="2"/>
    </font>
    <font>
      <b/>
      <sz val="16"/>
      <name val="Arial"/>
      <family val="2"/>
      <charset val="162"/>
    </font>
    <font>
      <b/>
      <sz val="2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9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7" fillId="0" borderId="22" xfId="0" applyFont="1" applyFill="1" applyBorder="1" applyAlignment="1" applyProtection="1">
      <alignment horizontal="center" vertical="center" wrapText="1"/>
      <protection hidden="1"/>
    </xf>
    <xf numFmtId="3" fontId="17" fillId="0" borderId="48" xfId="0" applyNumberFormat="1" applyFont="1" applyFill="1" applyBorder="1" applyAlignment="1" applyProtection="1">
      <alignment horizontal="center" vertical="center"/>
      <protection hidden="1"/>
    </xf>
    <xf numFmtId="167" fontId="17" fillId="0" borderId="41" xfId="1" applyNumberFormat="1" applyFont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167" fontId="17" fillId="0" borderId="42" xfId="1" applyNumberFormat="1" applyFont="1" applyBorder="1" applyAlignment="1" applyProtection="1">
      <alignment horizontal="center" vertical="center"/>
      <protection hidden="1"/>
    </xf>
    <xf numFmtId="167" fontId="17" fillId="0" borderId="44" xfId="1" applyNumberFormat="1" applyFont="1" applyBorder="1" applyAlignment="1" applyProtection="1">
      <alignment horizontal="center" vertical="center"/>
      <protection hidden="1"/>
    </xf>
    <xf numFmtId="3" fontId="17" fillId="0" borderId="33" xfId="0" applyNumberFormat="1" applyFont="1" applyFill="1" applyBorder="1" applyAlignment="1" applyProtection="1">
      <alignment horizontal="center" vertical="center"/>
      <protection hidden="1"/>
    </xf>
    <xf numFmtId="3" fontId="17" fillId="0" borderId="34" xfId="0" applyNumberFormat="1" applyFont="1" applyFill="1" applyBorder="1" applyAlignment="1" applyProtection="1">
      <alignment horizontal="center" vertical="center"/>
      <protection hidden="1"/>
    </xf>
    <xf numFmtId="0" fontId="17" fillId="0" borderId="34" xfId="0" applyFont="1" applyFill="1" applyBorder="1" applyAlignment="1" applyProtection="1">
      <alignment horizontal="center" vertical="center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67" fontId="17" fillId="0" borderId="29" xfId="1" applyNumberFormat="1" applyFont="1" applyBorder="1" applyAlignment="1" applyProtection="1">
      <alignment horizontal="center" vertical="center"/>
      <protection hidden="1"/>
    </xf>
    <xf numFmtId="167" fontId="17" fillId="0" borderId="45" xfId="1" applyNumberFormat="1" applyFont="1" applyBorder="1" applyAlignment="1" applyProtection="1">
      <alignment horizontal="center" vertical="center"/>
      <protection hidden="1"/>
    </xf>
    <xf numFmtId="0" fontId="17" fillId="0" borderId="2" xfId="0" applyFont="1" applyFill="1" applyBorder="1" applyAlignment="1" applyProtection="1">
      <alignment horizontal="center" vertical="center"/>
      <protection hidden="1"/>
    </xf>
    <xf numFmtId="167" fontId="17" fillId="0" borderId="43" xfId="1" applyNumberFormat="1" applyFont="1" applyBorder="1" applyAlignment="1" applyProtection="1">
      <alignment horizontal="center" vertical="center"/>
      <protection hidden="1"/>
    </xf>
    <xf numFmtId="167" fontId="17" fillId="0" borderId="46" xfId="1" applyNumberFormat="1" applyFont="1" applyBorder="1" applyAlignment="1" applyProtection="1">
      <alignment horizontal="center" vertical="center"/>
      <protection hidden="1"/>
    </xf>
    <xf numFmtId="3" fontId="17" fillId="0" borderId="8" xfId="0" applyNumberFormat="1" applyFont="1" applyFill="1" applyBorder="1" applyAlignment="1" applyProtection="1">
      <alignment horizontal="center" vertical="center"/>
      <protection hidden="1"/>
    </xf>
    <xf numFmtId="3" fontId="17" fillId="0" borderId="2" xfId="0" applyNumberFormat="1" applyFont="1" applyFill="1" applyBorder="1" applyAlignment="1" applyProtection="1">
      <alignment horizontal="center" vertical="center"/>
      <protection hidden="1"/>
    </xf>
    <xf numFmtId="3" fontId="17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19" fillId="0" borderId="63" xfId="0" applyFont="1" applyBorder="1" applyAlignment="1" applyProtection="1">
      <alignment horizontal="left" vertical="center" wrapText="1"/>
      <protection hidden="1"/>
    </xf>
    <xf numFmtId="166" fontId="19" fillId="0" borderId="64" xfId="0" applyNumberFormat="1" applyFont="1" applyBorder="1" applyAlignment="1" applyProtection="1">
      <alignment horizontal="left" vertical="center" wrapText="1"/>
      <protection hidden="1"/>
    </xf>
    <xf numFmtId="14" fontId="19" fillId="0" borderId="64" xfId="0" applyNumberFormat="1" applyFont="1" applyBorder="1" applyAlignment="1" applyProtection="1">
      <alignment horizontal="left" vertical="center" wrapText="1"/>
      <protection hidden="1"/>
    </xf>
    <xf numFmtId="49" fontId="19" fillId="0" borderId="65" xfId="0" applyNumberFormat="1" applyFont="1" applyBorder="1" applyAlignment="1" applyProtection="1">
      <alignment horizontal="left" vertical="center" wrapText="1"/>
      <protection hidden="1"/>
    </xf>
    <xf numFmtId="0" fontId="19" fillId="0" borderId="66" xfId="0" applyFont="1" applyBorder="1" applyAlignment="1" applyProtection="1">
      <alignment horizontal="left" vertical="center" wrapText="1"/>
      <protection hidden="1"/>
    </xf>
    <xf numFmtId="0" fontId="19" fillId="0" borderId="47" xfId="0" applyFont="1" applyBorder="1" applyAlignment="1" applyProtection="1">
      <alignment horizontal="left" vertical="center" wrapText="1"/>
      <protection hidden="1"/>
    </xf>
    <xf numFmtId="0" fontId="19" fillId="0" borderId="67" xfId="0" applyFont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7" fillId="0" borderId="17" xfId="2" applyFont="1" applyFill="1" applyBorder="1" applyAlignment="1" applyProtection="1">
      <alignment horizontal="left" vertical="center"/>
      <protection hidden="1"/>
    </xf>
    <xf numFmtId="0" fontId="7" fillId="0" borderId="14" xfId="2" applyFont="1" applyFill="1" applyBorder="1" applyAlignment="1" applyProtection="1">
      <alignment horizontal="left" vertical="center"/>
      <protection hidden="1"/>
    </xf>
    <xf numFmtId="1" fontId="17" fillId="0" borderId="11" xfId="0" applyNumberFormat="1" applyFont="1" applyFill="1" applyBorder="1" applyAlignment="1" applyProtection="1">
      <alignment horizontal="left" vertical="center"/>
      <protection locked="0"/>
    </xf>
    <xf numFmtId="1" fontId="17" fillId="0" borderId="14" xfId="0" applyNumberFormat="1" applyFont="1" applyFill="1" applyBorder="1" applyAlignment="1" applyProtection="1">
      <alignment horizontal="left" vertical="center"/>
      <protection locked="0"/>
    </xf>
    <xf numFmtId="1" fontId="17" fillId="0" borderId="15" xfId="0" applyNumberFormat="1" applyFont="1" applyFill="1" applyBorder="1" applyAlignment="1" applyProtection="1">
      <alignment horizontal="left" vertical="center"/>
      <protection locked="0"/>
    </xf>
    <xf numFmtId="1" fontId="17" fillId="0" borderId="55" xfId="0" applyNumberFormat="1" applyFont="1" applyFill="1" applyBorder="1" applyAlignment="1" applyProtection="1">
      <alignment horizontal="left" vertical="center"/>
      <protection locked="0"/>
    </xf>
    <xf numFmtId="1" fontId="17" fillId="0" borderId="40" xfId="0" applyNumberFormat="1" applyFont="1" applyFill="1" applyBorder="1" applyAlignment="1" applyProtection="1">
      <alignment horizontal="left" vertical="center"/>
      <protection locked="0"/>
    </xf>
    <xf numFmtId="1" fontId="17" fillId="0" borderId="56" xfId="0" applyNumberFormat="1" applyFont="1" applyFill="1" applyBorder="1" applyAlignment="1" applyProtection="1">
      <alignment horizontal="left" vertical="center"/>
      <protection locked="0"/>
    </xf>
    <xf numFmtId="0" fontId="18" fillId="0" borderId="37" xfId="2" applyFont="1" applyFill="1" applyBorder="1" applyAlignment="1" applyProtection="1">
      <alignment horizontal="left" vertical="center"/>
      <protection hidden="1"/>
    </xf>
    <xf numFmtId="0" fontId="18" fillId="0" borderId="40" xfId="2" applyFont="1" applyFill="1" applyBorder="1" applyAlignment="1" applyProtection="1">
      <alignment horizontal="left" vertical="center"/>
      <protection hidden="1"/>
    </xf>
    <xf numFmtId="0" fontId="14" fillId="2" borderId="11" xfId="2" applyFont="1" applyFill="1" applyBorder="1" applyAlignment="1" applyProtection="1">
      <alignment horizontal="center" vertical="center"/>
      <protection hidden="1"/>
    </xf>
    <xf numFmtId="0" fontId="14" fillId="2" borderId="14" xfId="2" applyFont="1" applyFill="1" applyBorder="1" applyAlignment="1" applyProtection="1">
      <alignment horizontal="center" vertical="center"/>
      <protection hidden="1"/>
    </xf>
    <xf numFmtId="0" fontId="14" fillId="2" borderId="12" xfId="2" applyFont="1" applyFill="1" applyBorder="1" applyAlignment="1" applyProtection="1">
      <alignment horizontal="center" vertical="center"/>
      <protection hidden="1"/>
    </xf>
    <xf numFmtId="0" fontId="14" fillId="2" borderId="1" xfId="2" applyFont="1" applyFill="1" applyBorder="1" applyAlignment="1" applyProtection="1">
      <alignment horizontal="center" vertical="center"/>
      <protection hidden="1"/>
    </xf>
    <xf numFmtId="0" fontId="7" fillId="2" borderId="11" xfId="2" applyFont="1" applyFill="1" applyBorder="1" applyAlignment="1" applyProtection="1">
      <alignment horizontal="center" vertical="center"/>
      <protection hidden="1"/>
    </xf>
    <xf numFmtId="0" fontId="7" fillId="2" borderId="14" xfId="2" applyFont="1" applyFill="1" applyBorder="1" applyAlignment="1" applyProtection="1">
      <alignment horizontal="center" vertical="center"/>
      <protection hidden="1"/>
    </xf>
    <xf numFmtId="0" fontId="7" fillId="2" borderId="15" xfId="2" applyFont="1" applyFill="1" applyBorder="1" applyAlignment="1" applyProtection="1">
      <alignment horizontal="center" vertical="center"/>
      <protection hidden="1"/>
    </xf>
    <xf numFmtId="0" fontId="18" fillId="2" borderId="12" xfId="2" applyFont="1" applyFill="1" applyBorder="1" applyAlignment="1" applyProtection="1">
      <alignment horizontal="center" vertical="center"/>
      <protection hidden="1"/>
    </xf>
    <xf numFmtId="0" fontId="18" fillId="2" borderId="1" xfId="2" applyFont="1" applyFill="1" applyBorder="1" applyAlignment="1" applyProtection="1">
      <alignment horizontal="center" vertical="center"/>
      <protection hidden="1"/>
    </xf>
    <xf numFmtId="0" fontId="18" fillId="2" borderId="16" xfId="2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7" fillId="0" borderId="13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18" fillId="0" borderId="20" xfId="2" applyFont="1" applyFill="1" applyBorder="1" applyAlignment="1" applyProtection="1">
      <alignment horizontal="left" vertical="center"/>
      <protection hidden="1"/>
    </xf>
    <xf numFmtId="0" fontId="18" fillId="0" borderId="1" xfId="2" applyFont="1" applyFill="1" applyBorder="1" applyAlignment="1" applyProtection="1">
      <alignment horizontal="left" vertical="center"/>
      <protection hidden="1"/>
    </xf>
    <xf numFmtId="0" fontId="17" fillId="0" borderId="52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53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7" fillId="0" borderId="16" xfId="0" applyFont="1" applyFill="1" applyBorder="1" applyAlignment="1" applyProtection="1">
      <alignment horizontal="left" vertical="center"/>
      <protection locked="0"/>
    </xf>
    <xf numFmtId="164" fontId="17" fillId="0" borderId="58" xfId="1" applyNumberFormat="1" applyFont="1" applyFill="1" applyBorder="1" applyAlignment="1" applyProtection="1">
      <alignment horizontal="center" vertical="center"/>
      <protection locked="0"/>
    </xf>
    <xf numFmtId="164" fontId="17" fillId="0" borderId="39" xfId="1" applyNumberFormat="1" applyFont="1" applyFill="1" applyBorder="1" applyAlignment="1" applyProtection="1">
      <alignment horizontal="center" vertical="center"/>
      <protection locked="0"/>
    </xf>
    <xf numFmtId="164" fontId="17" fillId="0" borderId="60" xfId="1" applyNumberFormat="1" applyFont="1" applyFill="1" applyBorder="1" applyAlignment="1" applyProtection="1">
      <alignment horizontal="center" vertical="center"/>
      <protection locked="0"/>
    </xf>
    <xf numFmtId="164" fontId="17" fillId="0" borderId="55" xfId="1" applyNumberFormat="1" applyFont="1" applyFill="1" applyBorder="1" applyAlignment="1" applyProtection="1">
      <alignment horizontal="center" vertical="center"/>
      <protection locked="0"/>
    </xf>
    <xf numFmtId="164" fontId="17" fillId="0" borderId="40" xfId="1" applyNumberFormat="1" applyFont="1" applyFill="1" applyBorder="1" applyAlignment="1" applyProtection="1">
      <alignment horizontal="center" vertical="center"/>
      <protection locked="0"/>
    </xf>
    <xf numFmtId="164" fontId="17" fillId="0" borderId="56" xfId="1" applyNumberFormat="1" applyFont="1" applyFill="1" applyBorder="1" applyAlignment="1" applyProtection="1">
      <alignment horizontal="center" vertical="center"/>
      <protection locked="0"/>
    </xf>
    <xf numFmtId="0" fontId="17" fillId="0" borderId="58" xfId="0" applyFont="1" applyFill="1" applyBorder="1" applyAlignment="1" applyProtection="1">
      <alignment horizontal="left" vertical="center"/>
      <protection locked="0"/>
    </xf>
    <xf numFmtId="0" fontId="17" fillId="0" borderId="39" xfId="0" applyFont="1" applyFill="1" applyBorder="1" applyAlignment="1" applyProtection="1">
      <alignment horizontal="left" vertical="center"/>
      <protection locked="0"/>
    </xf>
    <xf numFmtId="0" fontId="17" fillId="0" borderId="60" xfId="0" applyFont="1" applyFill="1" applyBorder="1" applyAlignment="1" applyProtection="1">
      <alignment horizontal="left" vertical="center"/>
      <protection locked="0"/>
    </xf>
    <xf numFmtId="0" fontId="17" fillId="0" borderId="55" xfId="0" applyFont="1" applyFill="1" applyBorder="1" applyAlignment="1" applyProtection="1">
      <alignment horizontal="left" vertical="center"/>
      <protection locked="0"/>
    </xf>
    <xf numFmtId="0" fontId="17" fillId="0" borderId="40" xfId="0" applyFont="1" applyFill="1" applyBorder="1" applyAlignment="1" applyProtection="1">
      <alignment horizontal="left" vertical="center"/>
      <protection locked="0"/>
    </xf>
    <xf numFmtId="0" fontId="17" fillId="0" borderId="56" xfId="0" applyFont="1" applyFill="1" applyBorder="1" applyAlignment="1" applyProtection="1">
      <alignment horizontal="left" vertical="center"/>
      <protection locked="0"/>
    </xf>
    <xf numFmtId="165" fontId="17" fillId="0" borderId="52" xfId="2" applyNumberFormat="1" applyFont="1" applyFill="1" applyBorder="1" applyAlignment="1" applyProtection="1">
      <alignment horizontal="left" vertical="center"/>
      <protection locked="0"/>
    </xf>
    <xf numFmtId="165" fontId="17" fillId="0" borderId="0" xfId="2" applyNumberFormat="1" applyFont="1" applyFill="1" applyBorder="1" applyAlignment="1" applyProtection="1">
      <alignment horizontal="left" vertical="center"/>
      <protection locked="0"/>
    </xf>
    <xf numFmtId="165" fontId="17" fillId="0" borderId="53" xfId="2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18" fillId="2" borderId="9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10" xfId="0" applyFont="1" applyFill="1" applyBorder="1" applyAlignment="1" applyProtection="1">
      <alignment horizontal="center" vertical="center" wrapText="1"/>
      <protection hidden="1"/>
    </xf>
    <xf numFmtId="0" fontId="16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53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13" fillId="0" borderId="23" xfId="0" applyFont="1" applyFill="1" applyBorder="1" applyAlignment="1" applyProtection="1">
      <alignment horizontal="left" vertical="top"/>
      <protection locked="0"/>
    </xf>
    <xf numFmtId="0" fontId="13" fillId="0" borderId="24" xfId="0" applyFont="1" applyFill="1" applyBorder="1" applyAlignment="1" applyProtection="1">
      <alignment horizontal="left" vertical="top"/>
      <protection locked="0"/>
    </xf>
    <xf numFmtId="0" fontId="13" fillId="0" borderId="22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3" xfId="0" applyFont="1" applyFill="1" applyBorder="1" applyAlignment="1" applyProtection="1">
      <alignment horizontal="center" vertical="center"/>
      <protection hidden="1"/>
    </xf>
    <xf numFmtId="3" fontId="17" fillId="0" borderId="8" xfId="0" applyNumberFormat="1" applyFont="1" applyFill="1" applyBorder="1" applyAlignment="1" applyProtection="1">
      <alignment horizontal="center" vertical="center"/>
      <protection hidden="1"/>
    </xf>
    <xf numFmtId="3" fontId="17" fillId="0" borderId="2" xfId="0" applyNumberFormat="1" applyFont="1" applyFill="1" applyBorder="1" applyAlignment="1" applyProtection="1">
      <alignment horizontal="center" vertical="center"/>
      <protection hidden="1"/>
    </xf>
    <xf numFmtId="3" fontId="17" fillId="0" borderId="27" xfId="0" applyNumberFormat="1" applyFont="1" applyFill="1" applyBorder="1" applyAlignment="1" applyProtection="1">
      <alignment horizontal="center" vertical="center"/>
      <protection hidden="1"/>
    </xf>
    <xf numFmtId="3" fontId="17" fillId="0" borderId="28" xfId="0" applyNumberFormat="1" applyFont="1" applyFill="1" applyBorder="1" applyAlignment="1" applyProtection="1">
      <alignment horizontal="center" vertical="center"/>
      <protection hidden="1"/>
    </xf>
    <xf numFmtId="0" fontId="10" fillId="0" borderId="30" xfId="0" applyFont="1" applyFill="1" applyBorder="1" applyAlignment="1" applyProtection="1">
      <alignment horizontal="center" vertical="center" wrapText="1"/>
      <protection hidden="1"/>
    </xf>
    <xf numFmtId="0" fontId="10" fillId="0" borderId="32" xfId="0" applyFont="1" applyFill="1" applyBorder="1" applyAlignment="1" applyProtection="1">
      <alignment horizontal="center" vertical="center" wrapText="1"/>
      <protection hidden="1"/>
    </xf>
    <xf numFmtId="0" fontId="7" fillId="0" borderId="49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3" fontId="17" fillId="0" borderId="9" xfId="0" applyNumberFormat="1" applyFont="1" applyFill="1" applyBorder="1" applyAlignment="1" applyProtection="1">
      <alignment horizontal="center" vertical="center"/>
      <protection hidden="1"/>
    </xf>
    <xf numFmtId="3" fontId="17" fillId="0" borderId="36" xfId="0" applyNumberFormat="1" applyFont="1" applyFill="1" applyBorder="1" applyAlignment="1" applyProtection="1">
      <alignment horizontal="center" vertical="center"/>
      <protection hidden="1"/>
    </xf>
    <xf numFmtId="3" fontId="17" fillId="0" borderId="50" xfId="0" applyNumberFormat="1" applyFont="1" applyFill="1" applyBorder="1" applyAlignment="1" applyProtection="1">
      <alignment horizontal="center" vertical="center"/>
      <protection hidden="1"/>
    </xf>
    <xf numFmtId="3" fontId="17" fillId="0" borderId="47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7" fillId="0" borderId="38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0" fontId="8" fillId="0" borderId="48" xfId="0" applyFont="1" applyFill="1" applyBorder="1" applyAlignment="1" applyProtection="1">
      <alignment horizontal="center" vertical="center" wrapText="1"/>
      <protection hidden="1"/>
    </xf>
    <xf numFmtId="0" fontId="8" fillId="0" borderId="48" xfId="0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7" xfId="0" applyFont="1" applyFill="1" applyBorder="1" applyAlignment="1" applyProtection="1">
      <alignment horizontal="center" vertical="center" wrapText="1"/>
      <protection hidden="1"/>
    </xf>
    <xf numFmtId="3" fontId="16" fillId="0" borderId="52" xfId="0" applyNumberFormat="1" applyFont="1" applyFill="1" applyBorder="1" applyAlignment="1" applyProtection="1">
      <alignment horizontal="left" vertical="center" shrinkToFit="1"/>
      <protection locked="0"/>
    </xf>
    <xf numFmtId="3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3" fontId="16" fillId="0" borderId="53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58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51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61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56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13" xfId="2" applyFont="1" applyFill="1" applyBorder="1" applyAlignment="1" applyProtection="1">
      <alignment horizontal="left" vertical="center"/>
      <protection hidden="1"/>
    </xf>
    <xf numFmtId="0" fontId="18" fillId="0" borderId="0" xfId="2" applyFont="1" applyFill="1" applyBorder="1" applyAlignment="1" applyProtection="1">
      <alignment horizontal="left" vertical="center"/>
      <protection hidden="1"/>
    </xf>
    <xf numFmtId="49" fontId="20" fillId="0" borderId="52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57" xfId="0" applyNumberFormat="1" applyFont="1" applyFill="1" applyBorder="1" applyAlignment="1" applyProtection="1">
      <alignment horizontal="left" vertical="center" shrinkToFit="1"/>
      <protection locked="0"/>
    </xf>
    <xf numFmtId="49" fontId="20" fillId="0" borderId="5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9" xfId="0" applyFont="1" applyFill="1" applyBorder="1" applyAlignment="1" applyProtection="1">
      <alignment horizontal="center" vertical="center"/>
      <protection hidden="1"/>
    </xf>
    <xf numFmtId="0" fontId="5" fillId="0" borderId="62" xfId="0" applyFont="1" applyFill="1" applyBorder="1" applyAlignment="1" applyProtection="1">
      <alignment horizontal="center" vertical="center"/>
      <protection hidden="1"/>
    </xf>
    <xf numFmtId="0" fontId="5" fillId="0" borderId="58" xfId="2" applyFont="1" applyFill="1" applyBorder="1" applyAlignment="1" applyProtection="1">
      <alignment horizontal="left" vertical="center"/>
      <protection hidden="1"/>
    </xf>
    <xf numFmtId="0" fontId="5" fillId="0" borderId="39" xfId="2" applyFont="1" applyFill="1" applyBorder="1" applyAlignment="1" applyProtection="1">
      <alignment horizontal="left" vertical="center"/>
      <protection hidden="1"/>
    </xf>
    <xf numFmtId="0" fontId="5" fillId="0" borderId="60" xfId="2" applyFont="1" applyFill="1" applyBorder="1" applyAlignment="1" applyProtection="1">
      <alignment horizontal="left" vertical="center"/>
      <protection hidden="1"/>
    </xf>
    <xf numFmtId="0" fontId="6" fillId="0" borderId="55" xfId="2" applyFont="1" applyFill="1" applyBorder="1" applyAlignment="1" applyProtection="1">
      <alignment horizontal="left"/>
      <protection hidden="1"/>
    </xf>
    <xf numFmtId="0" fontId="6" fillId="0" borderId="40" xfId="2" applyFont="1" applyFill="1" applyBorder="1" applyAlignment="1" applyProtection="1">
      <alignment horizontal="left"/>
      <protection hidden="1"/>
    </xf>
    <xf numFmtId="0" fontId="6" fillId="0" borderId="56" xfId="2" applyFont="1" applyFill="1" applyBorder="1" applyAlignment="1" applyProtection="1">
      <alignment horizontal="left"/>
      <protection hidden="1"/>
    </xf>
    <xf numFmtId="1" fontId="7" fillId="0" borderId="11" xfId="0" applyNumberFormat="1" applyFont="1" applyFill="1" applyBorder="1" applyAlignment="1" applyProtection="1">
      <alignment horizontal="left" vertical="center"/>
      <protection locked="0"/>
    </xf>
    <xf numFmtId="1" fontId="7" fillId="0" borderId="14" xfId="0" applyNumberFormat="1" applyFont="1" applyFill="1" applyBorder="1" applyAlignment="1" applyProtection="1">
      <alignment horizontal="left" vertical="center"/>
      <protection locked="0"/>
    </xf>
    <xf numFmtId="1" fontId="7" fillId="0" borderId="15" xfId="0" applyNumberFormat="1" applyFont="1" applyFill="1" applyBorder="1" applyAlignment="1" applyProtection="1">
      <alignment horizontal="left" vertical="center"/>
      <protection locked="0"/>
    </xf>
    <xf numFmtId="1" fontId="7" fillId="0" borderId="55" xfId="0" applyNumberFormat="1" applyFont="1" applyFill="1" applyBorder="1" applyAlignment="1" applyProtection="1">
      <alignment horizontal="left" vertical="center"/>
      <protection locked="0"/>
    </xf>
    <xf numFmtId="1" fontId="7" fillId="0" borderId="40" xfId="0" applyNumberFormat="1" applyFont="1" applyFill="1" applyBorder="1" applyAlignment="1" applyProtection="1">
      <alignment horizontal="left" vertical="center"/>
      <protection locked="0"/>
    </xf>
    <xf numFmtId="1" fontId="7" fillId="0" borderId="56" xfId="0" applyNumberFormat="1" applyFont="1" applyFill="1" applyBorder="1" applyAlignment="1" applyProtection="1">
      <alignment horizontal="left" vertical="center"/>
      <protection locked="0"/>
    </xf>
    <xf numFmtId="0" fontId="7" fillId="0" borderId="35" xfId="2" applyFont="1" applyFill="1" applyBorder="1" applyAlignment="1" applyProtection="1">
      <alignment horizontal="left" vertical="center"/>
      <protection hidden="1"/>
    </xf>
    <xf numFmtId="0" fontId="7" fillId="0" borderId="39" xfId="2" applyFont="1" applyFill="1" applyBorder="1" applyAlignment="1" applyProtection="1">
      <alignment horizontal="left" vertical="center"/>
      <protection hidden="1"/>
    </xf>
    <xf numFmtId="0" fontId="13" fillId="3" borderId="12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center"/>
      <protection hidden="1"/>
    </xf>
    <xf numFmtId="0" fontId="13" fillId="3" borderId="16" xfId="0" applyFont="1" applyFill="1" applyBorder="1" applyAlignment="1" applyProtection="1">
      <alignment horizontal="center"/>
      <protection hidden="1"/>
    </xf>
    <xf numFmtId="0" fontId="7" fillId="0" borderId="60" xfId="2" applyFont="1" applyFill="1" applyBorder="1" applyAlignment="1" applyProtection="1">
      <alignment horizontal="left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0" borderId="57" xfId="0" applyFont="1" applyFill="1" applyBorder="1" applyAlignment="1" applyProtection="1">
      <alignment horizontal="center" vertical="center"/>
      <protection hidden="1"/>
    </xf>
    <xf numFmtId="0" fontId="5" fillId="0" borderId="54" xfId="0" applyFont="1" applyFill="1" applyBorder="1" applyAlignment="1" applyProtection="1">
      <alignment horizontal="center" vertical="center"/>
      <protection hidden="1"/>
    </xf>
    <xf numFmtId="0" fontId="18" fillId="0" borderId="56" xfId="2" applyFont="1" applyFill="1" applyBorder="1" applyAlignment="1" applyProtection="1">
      <alignment horizontal="left" vertical="center"/>
      <protection hidden="1"/>
    </xf>
    <xf numFmtId="0" fontId="17" fillId="0" borderId="58" xfId="0" applyFont="1" applyFill="1" applyBorder="1" applyAlignment="1" applyProtection="1">
      <alignment horizontal="left" vertical="center" shrinkToFit="1"/>
      <protection locked="0"/>
    </xf>
    <xf numFmtId="0" fontId="17" fillId="0" borderId="39" xfId="0" applyFont="1" applyFill="1" applyBorder="1" applyAlignment="1" applyProtection="1">
      <alignment horizontal="left" vertical="center" shrinkToFit="1"/>
      <protection locked="0"/>
    </xf>
    <xf numFmtId="0" fontId="17" fillId="0" borderId="60" xfId="0" applyFont="1" applyFill="1" applyBorder="1" applyAlignment="1" applyProtection="1">
      <alignment horizontal="left" vertical="center" shrinkToFit="1"/>
      <protection locked="0"/>
    </xf>
    <xf numFmtId="0" fontId="17" fillId="0" borderId="55" xfId="0" applyFont="1" applyFill="1" applyBorder="1" applyAlignment="1" applyProtection="1">
      <alignment horizontal="left" vertical="center" shrinkToFit="1"/>
      <protection locked="0"/>
    </xf>
    <xf numFmtId="0" fontId="17" fillId="0" borderId="40" xfId="0" applyFont="1" applyFill="1" applyBorder="1" applyAlignment="1" applyProtection="1">
      <alignment horizontal="left" vertical="center" shrinkToFit="1"/>
      <protection locked="0"/>
    </xf>
    <xf numFmtId="0" fontId="17" fillId="0" borderId="56" xfId="0" applyFont="1" applyFill="1" applyBorder="1" applyAlignment="1" applyProtection="1">
      <alignment horizontal="left" vertical="center" shrinkToFit="1"/>
      <protection locked="0"/>
    </xf>
    <xf numFmtId="0" fontId="21" fillId="0" borderId="11" xfId="0" applyFont="1" applyBorder="1" applyAlignment="1" applyProtection="1">
      <alignment horizontal="center" vertical="center" wrapText="1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 wrapText="1"/>
      <protection hidden="1"/>
    </xf>
    <xf numFmtId="0" fontId="21" fillId="0" borderId="52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0" borderId="53" xfId="0" applyFont="1" applyBorder="1" applyAlignment="1" applyProtection="1">
      <alignment horizontal="center" vertical="center" wrapText="1"/>
      <protection hidden="1"/>
    </xf>
    <xf numFmtId="0" fontId="15" fillId="0" borderId="52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24" fillId="0" borderId="15" xfId="0" applyFont="1" applyBorder="1" applyAlignment="1" applyProtection="1">
      <alignment horizontal="center" vertical="center" wrapText="1"/>
      <protection hidden="1"/>
    </xf>
    <xf numFmtId="0" fontId="24" fillId="0" borderId="16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 wrapText="1"/>
      <protection hidden="1"/>
    </xf>
    <xf numFmtId="0" fontId="24" fillId="0" borderId="14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167" fontId="23" fillId="0" borderId="58" xfId="1" applyNumberFormat="1" applyFont="1" applyBorder="1" applyAlignment="1" applyProtection="1">
      <alignment horizontal="center" vertical="center"/>
      <protection hidden="1"/>
    </xf>
    <xf numFmtId="167" fontId="23" fillId="0" borderId="39" xfId="1" applyNumberFormat="1" applyFont="1" applyBorder="1" applyAlignment="1" applyProtection="1">
      <alignment horizontal="center" vertical="center"/>
      <protection hidden="1"/>
    </xf>
    <xf numFmtId="167" fontId="23" fillId="0" borderId="55" xfId="1" applyNumberFormat="1" applyFont="1" applyBorder="1" applyAlignment="1" applyProtection="1">
      <alignment horizontal="center" vertical="center"/>
      <protection hidden="1"/>
    </xf>
    <xf numFmtId="167" fontId="23" fillId="0" borderId="40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 xr:uid="{00000000-0005-0000-0000-000001000000}"/>
    <cellStyle name="Normal_Sayfa1" xfId="2" xr:uid="{00000000-0005-0000-0000-000002000000}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0</xdr:row>
      <xdr:rowOff>59531</xdr:rowOff>
    </xdr:from>
    <xdr:to>
      <xdr:col>1</xdr:col>
      <xdr:colOff>678656</xdr:colOff>
      <xdr:row>3</xdr:row>
      <xdr:rowOff>172031</xdr:rowOff>
    </xdr:to>
    <xdr:pic>
      <xdr:nvPicPr>
        <xdr:cNvPr id="5" name="Resi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4" y="59531"/>
          <a:ext cx="816768" cy="791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N52"/>
  <sheetViews>
    <sheetView tabSelected="1" zoomScale="90" zoomScaleNormal="90" workbookViewId="0">
      <selection activeCell="F11" sqref="F11:N12"/>
    </sheetView>
  </sheetViews>
  <sheetFormatPr defaultColWidth="9" defaultRowHeight="12" customHeight="1" x14ac:dyDescent="0.2"/>
  <cols>
    <col min="1" max="1" width="2.625" style="1" customWidth="1"/>
    <col min="2" max="2" width="9.75" style="1" customWidth="1"/>
    <col min="3" max="3" width="7.625" style="1" customWidth="1"/>
    <col min="4" max="4" width="5.375" style="1" customWidth="1"/>
    <col min="5" max="5" width="14.625" style="1" customWidth="1"/>
    <col min="6" max="6" width="12" style="1" customWidth="1"/>
    <col min="7" max="7" width="12.5" style="1" customWidth="1"/>
    <col min="8" max="8" width="2.625" style="1" customWidth="1"/>
    <col min="9" max="9" width="10.375" style="1" customWidth="1"/>
    <col min="10" max="10" width="7.625" style="1" customWidth="1"/>
    <col min="11" max="11" width="5.375" style="1" customWidth="1"/>
    <col min="12" max="12" width="15.625" style="1" customWidth="1"/>
    <col min="13" max="13" width="12.375" style="1" customWidth="1"/>
    <col min="14" max="14" width="13.125" style="1" customWidth="1"/>
    <col min="15" max="16384" width="9" style="1"/>
  </cols>
  <sheetData>
    <row r="1" spans="1:14" s="2" customFormat="1" ht="18" customHeight="1" x14ac:dyDescent="0.2">
      <c r="A1" s="198"/>
      <c r="B1" s="199"/>
      <c r="C1" s="173" t="s">
        <v>45</v>
      </c>
      <c r="D1" s="174"/>
      <c r="E1" s="174"/>
      <c r="F1" s="174"/>
      <c r="G1" s="174"/>
      <c r="H1" s="174"/>
      <c r="I1" s="174"/>
      <c r="J1" s="174"/>
      <c r="K1" s="174"/>
      <c r="L1" s="175"/>
      <c r="M1" s="28" t="s">
        <v>32</v>
      </c>
      <c r="N1" s="24" t="s">
        <v>37</v>
      </c>
    </row>
    <row r="2" spans="1:14" s="2" customFormat="1" ht="18" customHeight="1" x14ac:dyDescent="0.2">
      <c r="A2" s="200"/>
      <c r="B2" s="185"/>
      <c r="C2" s="176"/>
      <c r="D2" s="177"/>
      <c r="E2" s="177"/>
      <c r="F2" s="177"/>
      <c r="G2" s="177"/>
      <c r="H2" s="177"/>
      <c r="I2" s="177"/>
      <c r="J2" s="177"/>
      <c r="K2" s="177"/>
      <c r="L2" s="178"/>
      <c r="M2" s="29" t="s">
        <v>33</v>
      </c>
      <c r="N2" s="25">
        <v>39969</v>
      </c>
    </row>
    <row r="3" spans="1:14" s="2" customFormat="1" ht="18" customHeight="1" x14ac:dyDescent="0.2">
      <c r="A3" s="200"/>
      <c r="B3" s="185"/>
      <c r="C3" s="179" t="s">
        <v>38</v>
      </c>
      <c r="D3" s="180"/>
      <c r="E3" s="180"/>
      <c r="F3" s="180"/>
      <c r="G3" s="180"/>
      <c r="H3" s="180"/>
      <c r="I3" s="180"/>
      <c r="J3" s="180"/>
      <c r="K3" s="180"/>
      <c r="L3" s="181"/>
      <c r="M3" s="29" t="s">
        <v>34</v>
      </c>
      <c r="N3" s="26">
        <v>44550</v>
      </c>
    </row>
    <row r="4" spans="1:14" s="2" customFormat="1" ht="18" customHeight="1" thickBot="1" x14ac:dyDescent="0.25">
      <c r="A4" s="201"/>
      <c r="B4" s="202"/>
      <c r="C4" s="182"/>
      <c r="D4" s="183"/>
      <c r="E4" s="183"/>
      <c r="F4" s="183"/>
      <c r="G4" s="183"/>
      <c r="H4" s="183"/>
      <c r="I4" s="183"/>
      <c r="J4" s="183"/>
      <c r="K4" s="183"/>
      <c r="L4" s="184"/>
      <c r="M4" s="30" t="s">
        <v>35</v>
      </c>
      <c r="N4" s="27" t="s">
        <v>41</v>
      </c>
    </row>
    <row r="5" spans="1:14" s="2" customFormat="1" ht="9" customHeight="1" thickBot="1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s="23" customFormat="1" ht="27.95" customHeight="1" x14ac:dyDescent="0.2">
      <c r="A6" s="188" t="s">
        <v>40</v>
      </c>
      <c r="B6" s="189"/>
      <c r="C6" s="192" t="s">
        <v>44</v>
      </c>
      <c r="D6" s="193"/>
      <c r="E6" s="193"/>
      <c r="F6" s="193"/>
      <c r="G6" s="193"/>
      <c r="H6" s="193"/>
      <c r="I6" s="193"/>
      <c r="J6" s="193"/>
      <c r="K6" s="193"/>
      <c r="L6" s="193"/>
      <c r="M6" s="194"/>
      <c r="N6" s="186" t="s">
        <v>40</v>
      </c>
    </row>
    <row r="7" spans="1:14" s="23" customFormat="1" ht="27.95" customHeight="1" thickBot="1" x14ac:dyDescent="0.25">
      <c r="A7" s="190"/>
      <c r="B7" s="191"/>
      <c r="C7" s="195" t="s">
        <v>29</v>
      </c>
      <c r="D7" s="196"/>
      <c r="E7" s="196"/>
      <c r="F7" s="196"/>
      <c r="G7" s="196"/>
      <c r="H7" s="196"/>
      <c r="I7" s="196"/>
      <c r="J7" s="196"/>
      <c r="K7" s="196"/>
      <c r="L7" s="196"/>
      <c r="M7" s="197"/>
      <c r="N7" s="187"/>
    </row>
    <row r="8" spans="1:14" s="2" customFormat="1" ht="9" customHeight="1" thickBot="1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</row>
    <row r="9" spans="1:14" s="2" customFormat="1" ht="18" customHeight="1" x14ac:dyDescent="0.2">
      <c r="A9" s="42" t="s">
        <v>17</v>
      </c>
      <c r="B9" s="43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</row>
    <row r="10" spans="1:14" s="2" customFormat="1" ht="18" customHeight="1" thickBot="1" x14ac:dyDescent="0.25">
      <c r="A10" s="44"/>
      <c r="B10" s="45"/>
      <c r="C10" s="49" t="s">
        <v>26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</row>
    <row r="11" spans="1:14" ht="18" customHeight="1" x14ac:dyDescent="0.2">
      <c r="A11" s="53">
        <v>1</v>
      </c>
      <c r="B11" s="32" t="s">
        <v>23</v>
      </c>
      <c r="C11" s="33"/>
      <c r="D11" s="33"/>
      <c r="E11" s="33"/>
      <c r="F11" s="34"/>
      <c r="G11" s="35"/>
      <c r="H11" s="35"/>
      <c r="I11" s="35"/>
      <c r="J11" s="35"/>
      <c r="K11" s="35"/>
      <c r="L11" s="35"/>
      <c r="M11" s="35"/>
      <c r="N11" s="36"/>
    </row>
    <row r="12" spans="1:14" ht="18" customHeight="1" x14ac:dyDescent="0.2">
      <c r="A12" s="54"/>
      <c r="B12" s="40" t="s">
        <v>31</v>
      </c>
      <c r="C12" s="41"/>
      <c r="D12" s="41"/>
      <c r="E12" s="41"/>
      <c r="F12" s="37"/>
      <c r="G12" s="38"/>
      <c r="H12" s="38"/>
      <c r="I12" s="38"/>
      <c r="J12" s="38"/>
      <c r="K12" s="38"/>
      <c r="L12" s="38"/>
      <c r="M12" s="38"/>
      <c r="N12" s="39"/>
    </row>
    <row r="13" spans="1:14" ht="18" customHeight="1" x14ac:dyDescent="0.2">
      <c r="A13" s="55">
        <v>2</v>
      </c>
      <c r="B13" s="57" t="s">
        <v>0</v>
      </c>
      <c r="C13" s="58"/>
      <c r="D13" s="58"/>
      <c r="E13" s="58"/>
      <c r="F13" s="61"/>
      <c r="G13" s="62"/>
      <c r="H13" s="62"/>
      <c r="I13" s="62"/>
      <c r="J13" s="62"/>
      <c r="K13" s="62"/>
      <c r="L13" s="62"/>
      <c r="M13" s="62"/>
      <c r="N13" s="63"/>
    </row>
    <row r="14" spans="1:14" ht="18" customHeight="1" thickBot="1" x14ac:dyDescent="0.25">
      <c r="A14" s="56"/>
      <c r="B14" s="59" t="s">
        <v>1</v>
      </c>
      <c r="C14" s="60"/>
      <c r="D14" s="60"/>
      <c r="E14" s="60"/>
      <c r="F14" s="64"/>
      <c r="G14" s="65"/>
      <c r="H14" s="65"/>
      <c r="I14" s="65"/>
      <c r="J14" s="65"/>
      <c r="K14" s="65"/>
      <c r="L14" s="65"/>
      <c r="M14" s="65"/>
      <c r="N14" s="66"/>
    </row>
    <row r="15" spans="1:14" s="2" customFormat="1" ht="9" customHeight="1" thickBo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3" customFormat="1" ht="18" customHeight="1" x14ac:dyDescent="0.25">
      <c r="A16" s="42" t="s">
        <v>25</v>
      </c>
      <c r="B16" s="43"/>
      <c r="C16" s="46" t="s">
        <v>18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 s="3" customFormat="1" ht="18" customHeight="1" thickBot="1" x14ac:dyDescent="0.3">
      <c r="A17" s="44"/>
      <c r="B17" s="45"/>
      <c r="C17" s="49" t="s">
        <v>19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</row>
    <row r="18" spans="1:14" ht="18.600000000000001" customHeight="1" x14ac:dyDescent="0.2">
      <c r="A18" s="204">
        <v>1</v>
      </c>
      <c r="B18" s="32" t="s">
        <v>2</v>
      </c>
      <c r="C18" s="33"/>
      <c r="D18" s="33"/>
      <c r="E18" s="33"/>
      <c r="F18" s="151"/>
      <c r="G18" s="152"/>
      <c r="H18" s="152"/>
      <c r="I18" s="152"/>
      <c r="J18" s="152"/>
      <c r="K18" s="152"/>
      <c r="L18" s="152"/>
      <c r="M18" s="152"/>
      <c r="N18" s="153"/>
    </row>
    <row r="19" spans="1:14" ht="18.600000000000001" customHeight="1" x14ac:dyDescent="0.2">
      <c r="A19" s="165"/>
      <c r="B19" s="40" t="s">
        <v>3</v>
      </c>
      <c r="C19" s="41"/>
      <c r="D19" s="41"/>
      <c r="E19" s="41"/>
      <c r="F19" s="154"/>
      <c r="G19" s="155"/>
      <c r="H19" s="155"/>
      <c r="I19" s="155"/>
      <c r="J19" s="155"/>
      <c r="K19" s="155"/>
      <c r="L19" s="155"/>
      <c r="M19" s="155"/>
      <c r="N19" s="156"/>
    </row>
    <row r="20" spans="1:14" ht="18.600000000000001" customHeight="1" x14ac:dyDescent="0.2">
      <c r="A20" s="163">
        <v>2</v>
      </c>
      <c r="B20" s="57" t="s">
        <v>4</v>
      </c>
      <c r="C20" s="58"/>
      <c r="D20" s="58"/>
      <c r="E20" s="58"/>
      <c r="F20" s="140" t="s">
        <v>46</v>
      </c>
      <c r="G20" s="137"/>
      <c r="H20" s="61"/>
      <c r="I20" s="62"/>
      <c r="J20" s="62"/>
      <c r="K20" s="62"/>
      <c r="L20" s="62"/>
      <c r="M20" s="62"/>
      <c r="N20" s="63"/>
    </row>
    <row r="21" spans="1:14" ht="18.600000000000001" customHeight="1" x14ac:dyDescent="0.2">
      <c r="A21" s="163"/>
      <c r="B21" s="138" t="s">
        <v>5</v>
      </c>
      <c r="C21" s="139"/>
      <c r="D21" s="139"/>
      <c r="E21" s="139"/>
      <c r="F21" s="141"/>
      <c r="G21" s="142"/>
      <c r="H21" s="61"/>
      <c r="I21" s="62"/>
      <c r="J21" s="62"/>
      <c r="K21" s="62"/>
      <c r="L21" s="62"/>
      <c r="M21" s="62"/>
      <c r="N21" s="63"/>
    </row>
    <row r="22" spans="1:14" ht="18.600000000000001" customHeight="1" x14ac:dyDescent="0.2">
      <c r="A22" s="164">
        <v>3</v>
      </c>
      <c r="B22" s="157" t="s">
        <v>7</v>
      </c>
      <c r="C22" s="158"/>
      <c r="D22" s="158"/>
      <c r="E22" s="158"/>
      <c r="F22" s="134" t="s">
        <v>47</v>
      </c>
      <c r="G22" s="135"/>
      <c r="H22" s="143">
        <v>4</v>
      </c>
      <c r="I22" s="145" t="s">
        <v>21</v>
      </c>
      <c r="J22" s="146"/>
      <c r="K22" s="147"/>
      <c r="L22" s="73"/>
      <c r="M22" s="74"/>
      <c r="N22" s="75"/>
    </row>
    <row r="23" spans="1:14" ht="18.600000000000001" customHeight="1" x14ac:dyDescent="0.2">
      <c r="A23" s="165"/>
      <c r="B23" s="40" t="s">
        <v>8</v>
      </c>
      <c r="C23" s="41"/>
      <c r="D23" s="41"/>
      <c r="E23" s="41"/>
      <c r="F23" s="136"/>
      <c r="G23" s="137"/>
      <c r="H23" s="144"/>
      <c r="I23" s="148" t="s">
        <v>22</v>
      </c>
      <c r="J23" s="149"/>
      <c r="K23" s="150"/>
      <c r="L23" s="76"/>
      <c r="M23" s="77"/>
      <c r="N23" s="78"/>
    </row>
    <row r="24" spans="1:14" ht="18.600000000000001" customHeight="1" x14ac:dyDescent="0.2">
      <c r="A24" s="163">
        <v>5</v>
      </c>
      <c r="B24" s="57" t="s">
        <v>9</v>
      </c>
      <c r="C24" s="58"/>
      <c r="D24" s="58"/>
      <c r="E24" s="58"/>
      <c r="F24" s="131"/>
      <c r="G24" s="132"/>
      <c r="H24" s="132"/>
      <c r="I24" s="132"/>
      <c r="J24" s="132"/>
      <c r="K24" s="132"/>
      <c r="L24" s="132"/>
      <c r="M24" s="132"/>
      <c r="N24" s="133"/>
    </row>
    <row r="25" spans="1:14" ht="18.600000000000001" customHeight="1" x14ac:dyDescent="0.2">
      <c r="A25" s="163"/>
      <c r="B25" s="138" t="s">
        <v>10</v>
      </c>
      <c r="C25" s="139"/>
      <c r="D25" s="139"/>
      <c r="E25" s="139"/>
      <c r="F25" s="131"/>
      <c r="G25" s="132"/>
      <c r="H25" s="132"/>
      <c r="I25" s="132"/>
      <c r="J25" s="132"/>
      <c r="K25" s="132"/>
      <c r="L25" s="132"/>
      <c r="M25" s="132"/>
      <c r="N25" s="133"/>
    </row>
    <row r="26" spans="1:14" ht="18.600000000000001" customHeight="1" x14ac:dyDescent="0.2">
      <c r="A26" s="164">
        <v>6</v>
      </c>
      <c r="B26" s="157" t="s">
        <v>11</v>
      </c>
      <c r="C26" s="158"/>
      <c r="D26" s="158"/>
      <c r="E26" s="158"/>
      <c r="F26" s="167"/>
      <c r="G26" s="168"/>
      <c r="H26" s="168"/>
      <c r="I26" s="168"/>
      <c r="J26" s="168"/>
      <c r="K26" s="168"/>
      <c r="L26" s="168"/>
      <c r="M26" s="168"/>
      <c r="N26" s="169"/>
    </row>
    <row r="27" spans="1:14" ht="18.600000000000001" customHeight="1" x14ac:dyDescent="0.2">
      <c r="A27" s="165"/>
      <c r="B27" s="40" t="s">
        <v>12</v>
      </c>
      <c r="C27" s="41"/>
      <c r="D27" s="41"/>
      <c r="E27" s="41"/>
      <c r="F27" s="170"/>
      <c r="G27" s="171"/>
      <c r="H27" s="171"/>
      <c r="I27" s="171"/>
      <c r="J27" s="171"/>
      <c r="K27" s="171"/>
      <c r="L27" s="171"/>
      <c r="M27" s="171"/>
      <c r="N27" s="172"/>
    </row>
    <row r="28" spans="1:14" ht="18.600000000000001" customHeight="1" x14ac:dyDescent="0.2">
      <c r="A28" s="163">
        <v>7</v>
      </c>
      <c r="B28" s="57" t="s">
        <v>13</v>
      </c>
      <c r="C28" s="58"/>
      <c r="D28" s="58"/>
      <c r="E28" s="58"/>
      <c r="F28" s="79"/>
      <c r="G28" s="80"/>
      <c r="H28" s="80"/>
      <c r="I28" s="80"/>
      <c r="J28" s="80"/>
      <c r="K28" s="80"/>
      <c r="L28" s="80"/>
      <c r="M28" s="80"/>
      <c r="N28" s="81"/>
    </row>
    <row r="29" spans="1:14" ht="18.600000000000001" customHeight="1" x14ac:dyDescent="0.2">
      <c r="A29" s="163"/>
      <c r="B29" s="138" t="s">
        <v>14</v>
      </c>
      <c r="C29" s="139"/>
      <c r="D29" s="139"/>
      <c r="E29" s="139"/>
      <c r="F29" s="79"/>
      <c r="G29" s="80"/>
      <c r="H29" s="80"/>
      <c r="I29" s="80"/>
      <c r="J29" s="80"/>
      <c r="K29" s="80"/>
      <c r="L29" s="80"/>
      <c r="M29" s="80"/>
      <c r="N29" s="81"/>
    </row>
    <row r="30" spans="1:14" ht="18.600000000000001" customHeight="1" x14ac:dyDescent="0.2">
      <c r="A30" s="164">
        <v>8</v>
      </c>
      <c r="B30" s="157" t="s">
        <v>20</v>
      </c>
      <c r="C30" s="158"/>
      <c r="D30" s="158"/>
      <c r="E30" s="158"/>
      <c r="F30" s="73"/>
      <c r="G30" s="74"/>
      <c r="H30" s="74"/>
      <c r="I30" s="74"/>
      <c r="J30" s="74"/>
      <c r="K30" s="74"/>
      <c r="L30" s="74"/>
      <c r="M30" s="74"/>
      <c r="N30" s="75"/>
    </row>
    <row r="31" spans="1:14" ht="18.600000000000001" customHeight="1" x14ac:dyDescent="0.2">
      <c r="A31" s="165"/>
      <c r="B31" s="40" t="s">
        <v>6</v>
      </c>
      <c r="C31" s="41"/>
      <c r="D31" s="41"/>
      <c r="E31" s="41"/>
      <c r="F31" s="76"/>
      <c r="G31" s="77"/>
      <c r="H31" s="77"/>
      <c r="I31" s="77"/>
      <c r="J31" s="77"/>
      <c r="K31" s="77"/>
      <c r="L31" s="77"/>
      <c r="M31" s="77"/>
      <c r="N31" s="78"/>
    </row>
    <row r="32" spans="1:14" ht="18.600000000000001" customHeight="1" x14ac:dyDescent="0.2">
      <c r="A32" s="164">
        <v>9</v>
      </c>
      <c r="B32" s="157" t="s">
        <v>15</v>
      </c>
      <c r="C32" s="158"/>
      <c r="D32" s="158"/>
      <c r="E32" s="162"/>
      <c r="F32" s="205">
        <f>IF(OR($F$20="Gemi Cinsini Seçin",$F$20="",$F$22="Bayrağı Seçin",$F$24="")=TRUE,0,IF(AND($F$22="Türk Bayrağı",$F$20="Bunker",F24&lt;=500)=TRUE,$F$41,IF($F$22="Türk Bayrağı",VLOOKUP($F$24,$A$42:$G$50,6+IF($F$20="Yolcu-Kruvaziyer",1,0)),IF($F$22="Yabancı Bayrak",VLOOKUP($F$24,$I$42:$N$50,5+IF($F$20="Yolcu-Kruvaziyer",1,0))))))</f>
        <v>0</v>
      </c>
      <c r="G32" s="206"/>
      <c r="H32" s="67"/>
      <c r="I32" s="68"/>
      <c r="J32" s="68"/>
      <c r="K32" s="68"/>
      <c r="L32" s="68"/>
      <c r="M32" s="68"/>
      <c r="N32" s="69"/>
    </row>
    <row r="33" spans="1:14" ht="18.600000000000001" customHeight="1" x14ac:dyDescent="0.2">
      <c r="A33" s="165"/>
      <c r="B33" s="40" t="s">
        <v>16</v>
      </c>
      <c r="C33" s="41"/>
      <c r="D33" s="41"/>
      <c r="E33" s="166"/>
      <c r="F33" s="207"/>
      <c r="G33" s="208"/>
      <c r="H33" s="70"/>
      <c r="I33" s="71"/>
      <c r="J33" s="71"/>
      <c r="K33" s="71"/>
      <c r="L33" s="71"/>
      <c r="M33" s="71"/>
      <c r="N33" s="72"/>
    </row>
    <row r="34" spans="1:14" ht="21.95" customHeight="1" x14ac:dyDescent="0.2">
      <c r="A34" s="90">
        <v>10</v>
      </c>
      <c r="B34" s="92" t="s">
        <v>27</v>
      </c>
      <c r="C34" s="92"/>
      <c r="D34" s="92"/>
      <c r="E34" s="92"/>
      <c r="F34" s="92"/>
      <c r="G34" s="93"/>
      <c r="H34" s="90">
        <v>11</v>
      </c>
      <c r="I34" s="101" t="s">
        <v>42</v>
      </c>
      <c r="J34" s="102"/>
      <c r="K34" s="102"/>
      <c r="L34" s="102"/>
      <c r="M34" s="102"/>
      <c r="N34" s="103"/>
    </row>
    <row r="35" spans="1:14" ht="21.95" customHeight="1" thickBot="1" x14ac:dyDescent="0.3">
      <c r="A35" s="90"/>
      <c r="B35" s="94" t="s">
        <v>28</v>
      </c>
      <c r="C35" s="94"/>
      <c r="D35" s="94"/>
      <c r="E35" s="94"/>
      <c r="F35" s="94"/>
      <c r="G35" s="95"/>
      <c r="H35" s="90"/>
      <c r="I35" s="159" t="s">
        <v>43</v>
      </c>
      <c r="J35" s="160"/>
      <c r="K35" s="160"/>
      <c r="L35" s="160"/>
      <c r="M35" s="160"/>
      <c r="N35" s="161"/>
    </row>
    <row r="36" spans="1:14" ht="95.1" customHeight="1" thickBot="1" x14ac:dyDescent="0.25">
      <c r="A36" s="91"/>
      <c r="B36" s="96"/>
      <c r="C36" s="96"/>
      <c r="D36" s="96"/>
      <c r="E36" s="96"/>
      <c r="F36" s="96"/>
      <c r="G36" s="97"/>
      <c r="H36" s="91"/>
      <c r="I36" s="98"/>
      <c r="J36" s="99"/>
      <c r="K36" s="99"/>
      <c r="L36" s="99"/>
      <c r="M36" s="99"/>
      <c r="N36" s="100"/>
    </row>
    <row r="37" spans="1:14" s="2" customFormat="1" ht="9" customHeight="1" thickBo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1:14" s="2" customFormat="1" ht="45" customHeight="1" thickTop="1" x14ac:dyDescent="0.2">
      <c r="A38" s="87" t="s">
        <v>55</v>
      </c>
      <c r="B38" s="88"/>
      <c r="C38" s="88"/>
      <c r="D38" s="88"/>
      <c r="E38" s="88"/>
      <c r="F38" s="88"/>
      <c r="G38" s="89"/>
      <c r="H38" s="83"/>
      <c r="I38" s="87" t="s">
        <v>56</v>
      </c>
      <c r="J38" s="88"/>
      <c r="K38" s="88"/>
      <c r="L38" s="88"/>
      <c r="M38" s="88"/>
      <c r="N38" s="89"/>
    </row>
    <row r="39" spans="1:14" s="2" customFormat="1" ht="30" customHeight="1" thickBot="1" x14ac:dyDescent="0.25">
      <c r="A39" s="84" t="s">
        <v>57</v>
      </c>
      <c r="B39" s="85"/>
      <c r="C39" s="85"/>
      <c r="D39" s="85"/>
      <c r="E39" s="85"/>
      <c r="F39" s="85"/>
      <c r="G39" s="86"/>
      <c r="H39" s="83"/>
      <c r="I39" s="128" t="s">
        <v>58</v>
      </c>
      <c r="J39" s="129"/>
      <c r="K39" s="129"/>
      <c r="L39" s="129"/>
      <c r="M39" s="129"/>
      <c r="N39" s="130"/>
    </row>
    <row r="40" spans="1:14" s="2" customFormat="1" ht="39" customHeight="1" thickBot="1" x14ac:dyDescent="0.25">
      <c r="A40" s="110" t="s">
        <v>53</v>
      </c>
      <c r="B40" s="111"/>
      <c r="C40" s="111"/>
      <c r="D40" s="111"/>
      <c r="E40" s="112"/>
      <c r="F40" s="4" t="s">
        <v>52</v>
      </c>
      <c r="G40" s="108" t="s">
        <v>54</v>
      </c>
      <c r="H40" s="83"/>
      <c r="I40" s="118" t="s">
        <v>51</v>
      </c>
      <c r="J40" s="119"/>
      <c r="K40" s="119"/>
      <c r="L40" s="120"/>
      <c r="M40" s="124" t="s">
        <v>52</v>
      </c>
      <c r="N40" s="108" t="s">
        <v>54</v>
      </c>
    </row>
    <row r="41" spans="1:14" s="2" customFormat="1" ht="24.95" customHeight="1" thickBot="1" x14ac:dyDescent="0.25">
      <c r="A41" s="113">
        <v>0</v>
      </c>
      <c r="B41" s="114"/>
      <c r="C41" s="5">
        <v>500</v>
      </c>
      <c r="D41" s="126" t="s">
        <v>36</v>
      </c>
      <c r="E41" s="127"/>
      <c r="F41" s="6">
        <v>110</v>
      </c>
      <c r="G41" s="109"/>
      <c r="H41" s="83"/>
      <c r="I41" s="121"/>
      <c r="J41" s="122"/>
      <c r="K41" s="122"/>
      <c r="L41" s="123"/>
      <c r="M41" s="125"/>
      <c r="N41" s="109"/>
    </row>
    <row r="42" spans="1:14" s="2" customFormat="1" ht="18" customHeight="1" x14ac:dyDescent="0.2">
      <c r="A42" s="115">
        <v>0</v>
      </c>
      <c r="B42" s="116"/>
      <c r="C42" s="21">
        <v>500</v>
      </c>
      <c r="D42" s="7" t="s">
        <v>30</v>
      </c>
      <c r="E42" s="8" t="s">
        <v>48</v>
      </c>
      <c r="F42" s="9">
        <v>150</v>
      </c>
      <c r="G42" s="10">
        <v>140</v>
      </c>
      <c r="H42" s="83"/>
      <c r="I42" s="11">
        <v>0</v>
      </c>
      <c r="J42" s="12">
        <v>500</v>
      </c>
      <c r="K42" s="13" t="s">
        <v>30</v>
      </c>
      <c r="L42" s="14" t="s">
        <v>48</v>
      </c>
      <c r="M42" s="15">
        <v>310</v>
      </c>
      <c r="N42" s="10">
        <v>260</v>
      </c>
    </row>
    <row r="43" spans="1:14" s="2" customFormat="1" ht="18" customHeight="1" x14ac:dyDescent="0.2">
      <c r="A43" s="104">
        <v>501</v>
      </c>
      <c r="B43" s="105"/>
      <c r="C43" s="21">
        <v>1500</v>
      </c>
      <c r="D43" s="7" t="s">
        <v>30</v>
      </c>
      <c r="E43" s="8" t="s">
        <v>48</v>
      </c>
      <c r="F43" s="9">
        <v>250</v>
      </c>
      <c r="G43" s="16">
        <v>210</v>
      </c>
      <c r="H43" s="83"/>
      <c r="I43" s="20">
        <v>501</v>
      </c>
      <c r="J43" s="21">
        <v>1000</v>
      </c>
      <c r="K43" s="17" t="s">
        <v>30</v>
      </c>
      <c r="L43" s="8" t="s">
        <v>48</v>
      </c>
      <c r="M43" s="9">
        <v>535</v>
      </c>
      <c r="N43" s="16">
        <v>430</v>
      </c>
    </row>
    <row r="44" spans="1:14" s="2" customFormat="1" ht="18" customHeight="1" x14ac:dyDescent="0.2">
      <c r="A44" s="104">
        <v>1501</v>
      </c>
      <c r="B44" s="105"/>
      <c r="C44" s="21">
        <v>2500</v>
      </c>
      <c r="D44" s="7" t="s">
        <v>30</v>
      </c>
      <c r="E44" s="8" t="s">
        <v>48</v>
      </c>
      <c r="F44" s="9">
        <v>450</v>
      </c>
      <c r="G44" s="16">
        <v>380</v>
      </c>
      <c r="H44" s="83"/>
      <c r="I44" s="20">
        <v>1001</v>
      </c>
      <c r="J44" s="21">
        <v>1500</v>
      </c>
      <c r="K44" s="17" t="s">
        <v>30</v>
      </c>
      <c r="L44" s="8" t="s">
        <v>48</v>
      </c>
      <c r="M44" s="9">
        <v>675</v>
      </c>
      <c r="N44" s="16">
        <v>540</v>
      </c>
    </row>
    <row r="45" spans="1:14" s="2" customFormat="1" ht="18" customHeight="1" x14ac:dyDescent="0.2">
      <c r="A45" s="104">
        <v>2501</v>
      </c>
      <c r="B45" s="105"/>
      <c r="C45" s="21">
        <v>5000</v>
      </c>
      <c r="D45" s="7" t="s">
        <v>30</v>
      </c>
      <c r="E45" s="8" t="s">
        <v>48</v>
      </c>
      <c r="F45" s="9">
        <v>640</v>
      </c>
      <c r="G45" s="16">
        <v>550</v>
      </c>
      <c r="H45" s="83"/>
      <c r="I45" s="20">
        <v>1501</v>
      </c>
      <c r="J45" s="21">
        <v>2000</v>
      </c>
      <c r="K45" s="17" t="s">
        <v>30</v>
      </c>
      <c r="L45" s="8" t="s">
        <v>48</v>
      </c>
      <c r="M45" s="9">
        <v>815</v>
      </c>
      <c r="N45" s="16">
        <v>675</v>
      </c>
    </row>
    <row r="46" spans="1:14" s="2" customFormat="1" ht="18" customHeight="1" x14ac:dyDescent="0.2">
      <c r="A46" s="104">
        <v>5001</v>
      </c>
      <c r="B46" s="105"/>
      <c r="C46" s="21">
        <v>10000</v>
      </c>
      <c r="D46" s="7" t="s">
        <v>30</v>
      </c>
      <c r="E46" s="8" t="s">
        <v>48</v>
      </c>
      <c r="F46" s="9">
        <v>760</v>
      </c>
      <c r="G46" s="16">
        <v>675</v>
      </c>
      <c r="H46" s="83"/>
      <c r="I46" s="20">
        <v>2001</v>
      </c>
      <c r="J46" s="21">
        <v>2500</v>
      </c>
      <c r="K46" s="17" t="s">
        <v>30</v>
      </c>
      <c r="L46" s="8" t="s">
        <v>48</v>
      </c>
      <c r="M46" s="9">
        <v>950</v>
      </c>
      <c r="N46" s="16">
        <v>810</v>
      </c>
    </row>
    <row r="47" spans="1:14" s="2" customFormat="1" ht="18" customHeight="1" x14ac:dyDescent="0.2">
      <c r="A47" s="104">
        <v>10001</v>
      </c>
      <c r="B47" s="105"/>
      <c r="C47" s="21">
        <v>25000</v>
      </c>
      <c r="D47" s="7" t="s">
        <v>30</v>
      </c>
      <c r="E47" s="8" t="s">
        <v>48</v>
      </c>
      <c r="F47" s="9">
        <v>900</v>
      </c>
      <c r="G47" s="16">
        <v>900</v>
      </c>
      <c r="H47" s="83"/>
      <c r="I47" s="20">
        <v>2501</v>
      </c>
      <c r="J47" s="21">
        <v>5000</v>
      </c>
      <c r="K47" s="17" t="s">
        <v>30</v>
      </c>
      <c r="L47" s="8" t="s">
        <v>48</v>
      </c>
      <c r="M47" s="9">
        <v>1075</v>
      </c>
      <c r="N47" s="16">
        <v>975</v>
      </c>
    </row>
    <row r="48" spans="1:14" s="2" customFormat="1" ht="18" customHeight="1" x14ac:dyDescent="0.2">
      <c r="A48" s="104">
        <v>25001</v>
      </c>
      <c r="B48" s="105"/>
      <c r="C48" s="21">
        <v>35000</v>
      </c>
      <c r="D48" s="7" t="s">
        <v>30</v>
      </c>
      <c r="E48" s="8" t="s">
        <v>48</v>
      </c>
      <c r="F48" s="9">
        <v>1020</v>
      </c>
      <c r="G48" s="16">
        <v>1020</v>
      </c>
      <c r="H48" s="83"/>
      <c r="I48" s="20">
        <v>5001</v>
      </c>
      <c r="J48" s="21">
        <v>10000</v>
      </c>
      <c r="K48" s="17" t="s">
        <v>30</v>
      </c>
      <c r="L48" s="8" t="s">
        <v>48</v>
      </c>
      <c r="M48" s="9">
        <v>1125</v>
      </c>
      <c r="N48" s="16">
        <v>1075</v>
      </c>
    </row>
    <row r="49" spans="1:14" s="2" customFormat="1" ht="18" customHeight="1" x14ac:dyDescent="0.2">
      <c r="A49" s="104">
        <v>35001</v>
      </c>
      <c r="B49" s="105"/>
      <c r="C49" s="21">
        <v>50000</v>
      </c>
      <c r="D49" s="7" t="s">
        <v>30</v>
      </c>
      <c r="E49" s="8" t="s">
        <v>48</v>
      </c>
      <c r="F49" s="9">
        <v>1140</v>
      </c>
      <c r="G49" s="16">
        <v>1140</v>
      </c>
      <c r="H49" s="83"/>
      <c r="I49" s="20">
        <v>10001</v>
      </c>
      <c r="J49" s="21">
        <v>25000</v>
      </c>
      <c r="K49" s="17" t="s">
        <v>30</v>
      </c>
      <c r="L49" s="8" t="s">
        <v>48</v>
      </c>
      <c r="M49" s="9">
        <v>1215</v>
      </c>
      <c r="N49" s="16">
        <v>1215</v>
      </c>
    </row>
    <row r="50" spans="1:14" s="2" customFormat="1" ht="18" customHeight="1" thickBot="1" x14ac:dyDescent="0.25">
      <c r="A50" s="106">
        <v>50001</v>
      </c>
      <c r="B50" s="107"/>
      <c r="C50" s="117" t="s">
        <v>50</v>
      </c>
      <c r="D50" s="117"/>
      <c r="E50" s="117"/>
      <c r="F50" s="18">
        <v>1200</v>
      </c>
      <c r="G50" s="19">
        <v>1200</v>
      </c>
      <c r="H50" s="83"/>
      <c r="I50" s="22">
        <v>25001</v>
      </c>
      <c r="J50" s="117" t="s">
        <v>49</v>
      </c>
      <c r="K50" s="117"/>
      <c r="L50" s="117"/>
      <c r="M50" s="18">
        <v>1350</v>
      </c>
      <c r="N50" s="19">
        <v>1350</v>
      </c>
    </row>
    <row r="51" spans="1:14" s="2" customFormat="1" ht="25.9" customHeight="1" thickTop="1" x14ac:dyDescent="0.2">
      <c r="A51" s="31" t="s">
        <v>39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3.15" customHeight="1" x14ac:dyDescent="0.2"/>
  </sheetData>
  <sheetProtection algorithmName="SHA-512" hashValue="T1ajMQuaja6stjw3gwXOtDTPGPmtYTc9MoNkSE5jF61IZSu8qzSwcNpBawGAu5cJTfFeFlH0XozZchShnQI9Aw==" saltValue="0Ku7pLn0fvm4TZiqPvFtqQ==" spinCount="100000" sheet="1" selectLockedCells="1"/>
  <mergeCells count="95">
    <mergeCell ref="B22:E22"/>
    <mergeCell ref="B23:E23"/>
    <mergeCell ref="B24:E24"/>
    <mergeCell ref="B25:E25"/>
    <mergeCell ref="A22:A23"/>
    <mergeCell ref="A24:A25"/>
    <mergeCell ref="A47:B47"/>
    <mergeCell ref="A48:B48"/>
    <mergeCell ref="A49:B49"/>
    <mergeCell ref="A32:A33"/>
    <mergeCell ref="A26:A27"/>
    <mergeCell ref="B27:E27"/>
    <mergeCell ref="B28:E28"/>
    <mergeCell ref="B29:E29"/>
    <mergeCell ref="B26:E26"/>
    <mergeCell ref="F26:N27"/>
    <mergeCell ref="C1:L2"/>
    <mergeCell ref="C3:L4"/>
    <mergeCell ref="A5:N5"/>
    <mergeCell ref="A9:B10"/>
    <mergeCell ref="C9:N9"/>
    <mergeCell ref="C10:N10"/>
    <mergeCell ref="N6:N7"/>
    <mergeCell ref="A6:B7"/>
    <mergeCell ref="C6:M6"/>
    <mergeCell ref="C7:M7"/>
    <mergeCell ref="A1:B4"/>
    <mergeCell ref="A8:N8"/>
    <mergeCell ref="A18:A19"/>
    <mergeCell ref="H20:N21"/>
    <mergeCell ref="A20:A21"/>
    <mergeCell ref="A28:A29"/>
    <mergeCell ref="A30:A31"/>
    <mergeCell ref="B33:E33"/>
    <mergeCell ref="B31:E31"/>
    <mergeCell ref="F32:G33"/>
    <mergeCell ref="I39:N39"/>
    <mergeCell ref="F24:N25"/>
    <mergeCell ref="F22:G23"/>
    <mergeCell ref="B18:E18"/>
    <mergeCell ref="B19:E19"/>
    <mergeCell ref="B20:E20"/>
    <mergeCell ref="B21:E21"/>
    <mergeCell ref="F20:G21"/>
    <mergeCell ref="H22:H23"/>
    <mergeCell ref="I22:K22"/>
    <mergeCell ref="I23:K23"/>
    <mergeCell ref="F18:N19"/>
    <mergeCell ref="B30:E30"/>
    <mergeCell ref="I35:N35"/>
    <mergeCell ref="B32:E32"/>
    <mergeCell ref="L22:N23"/>
    <mergeCell ref="C50:E50"/>
    <mergeCell ref="J50:L50"/>
    <mergeCell ref="N40:N41"/>
    <mergeCell ref="I40:L41"/>
    <mergeCell ref="M40:M41"/>
    <mergeCell ref="D41:E41"/>
    <mergeCell ref="A40:E40"/>
    <mergeCell ref="A41:B41"/>
    <mergeCell ref="A42:B42"/>
    <mergeCell ref="A43:B43"/>
    <mergeCell ref="A44:B44"/>
    <mergeCell ref="A37:N37"/>
    <mergeCell ref="H38:H50"/>
    <mergeCell ref="A39:G39"/>
    <mergeCell ref="A38:G38"/>
    <mergeCell ref="A34:A36"/>
    <mergeCell ref="B34:G34"/>
    <mergeCell ref="B35:G35"/>
    <mergeCell ref="B36:G36"/>
    <mergeCell ref="I36:N36"/>
    <mergeCell ref="H34:H36"/>
    <mergeCell ref="I34:N34"/>
    <mergeCell ref="A45:B45"/>
    <mergeCell ref="A46:B46"/>
    <mergeCell ref="A50:B50"/>
    <mergeCell ref="I38:N38"/>
    <mergeCell ref="G40:G41"/>
    <mergeCell ref="A51:N51"/>
    <mergeCell ref="B11:E11"/>
    <mergeCell ref="F11:N12"/>
    <mergeCell ref="B12:E12"/>
    <mergeCell ref="A16:B17"/>
    <mergeCell ref="C16:N16"/>
    <mergeCell ref="C17:N17"/>
    <mergeCell ref="A15:N15"/>
    <mergeCell ref="A11:A12"/>
    <mergeCell ref="A13:A14"/>
    <mergeCell ref="B13:E13"/>
    <mergeCell ref="B14:E14"/>
    <mergeCell ref="F13:N14"/>
    <mergeCell ref="H32:N33"/>
    <mergeCell ref="F30:N31"/>
    <mergeCell ref="F28:N29"/>
  </mergeCells>
  <conditionalFormatting sqref="F20:G21">
    <cfRule type="expression" dxfId="1" priority="2" stopIfTrue="1">
      <formula>AND($F$17="Gemi Tipi",#REF!&lt;&gt;"")</formula>
    </cfRule>
  </conditionalFormatting>
  <conditionalFormatting sqref="F22:G23">
    <cfRule type="expression" dxfId="0" priority="1" stopIfTrue="1">
      <formula>AND($F$21="Bayrak",#REF!&lt;&gt;"")</formula>
    </cfRule>
  </conditionalFormatting>
  <dataValidations count="5">
    <dataValidation type="list" allowBlank="1" showInputMessage="1" showErrorMessage="1" error="Gemi Cinsini seçiniz" sqref="F20:G21" xr:uid="{00000000-0002-0000-0000-000000000000}">
      <formula1>"Gemi Cinsini Seçin,Yolcu-Kruvaziyer,Bunker,Diğer"</formula1>
    </dataValidation>
    <dataValidation type="list" allowBlank="1" showInputMessage="1" showErrorMessage="1" error="Geminin Türk veya Yabancı olduğu seçilir" sqref="F22:G23" xr:uid="{00000000-0002-0000-0000-000001000000}">
      <formula1>"Bayrağı Seçin,Türk Bayrağı,Yabancı Bayrak"</formula1>
    </dataValidation>
    <dataValidation type="custom" showInputMessage="1" showErrorMessage="1" error="Gemi Cinsi ve Bayrak bilgisi yazılı olmalı, Groston (rakam formatında) girilmeli." sqref="F24:N25" xr:uid="{00000000-0002-0000-0000-000002000000}">
      <formula1>AND($F$20&lt;&gt;"Gemi Cinsini Seçin",$F$22&lt;&gt;"Bayrağı Seçin",F24&gt;0,F24&lt;999999999,$F$20&lt;&gt;"",$F$22&lt;&gt;"")</formula1>
    </dataValidation>
    <dataValidation type="custom" showInputMessage="1" showErrorMessage="1" error="Gemi Cinsi ve Bayrak bilgisi girilmeli." sqref="F26:N27" xr:uid="{00000000-0002-0000-0000-000003000000}">
      <formula1>AND($F$20&lt;&gt;"Gemi Cinsini Seçin",$F$24&lt;&gt;"Bayrağı Seçin")</formula1>
    </dataValidation>
    <dataValidation type="custom" showInputMessage="1" showErrorMessage="1" error="Gemi Cinsi, Bayrak bilgisi, Groston yazılı olmalı, Tarih formatında yazılmalı" sqref="F28:N29" xr:uid="{00000000-0002-0000-0000-000004000000}">
      <formula1>AND($F$20&lt;&gt;"Gemi Cinsini Seçin",$F$22&lt;&gt;"Bayrağı Seçin",$F24&gt;0,$F$28&gt;41275,$F$28&lt;90000,$F$20&lt;&gt;"",$F$22&lt;&gt;"")</formula1>
    </dataValidation>
  </dataValidations>
  <printOptions horizontalCentered="1"/>
  <pageMargins left="0.35433070866141736" right="0.33" top="0.59055118110236227" bottom="0.59055118110236227" header="0.11811023622047245" footer="0.43307086614173229"/>
  <pageSetup paperSize="9" scale="69" fitToHeight="0" orientation="portrait" r:id="rId1"/>
  <headerFooter>
    <oddFooter>&amp;C&amp;"Arial,Kalın"&amp;10IMEAK Deniz Ticaret Odası&amp;R&amp;"Arial,Normal"&amp;9&amp;P/&amp;N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E176BDB4281CA48B409CD206D9EC815" ma:contentTypeVersion="1" ma:contentTypeDescription="Yeni belge oluşturun." ma:contentTypeScope="" ma:versionID="8cd75cebe57347abb371c95c76153a05">
  <xsd:schema xmlns:xsd="http://www.w3.org/2001/XMLSchema" xmlns:xs="http://www.w3.org/2001/XMLSchema" xmlns:p="http://schemas.microsoft.com/office/2006/metadata/properties" xmlns:ns2="274e7e64-ee4b-428a-9536-cdd07a2e0bc0" targetNamespace="http://schemas.microsoft.com/office/2006/metadata/properties" ma:root="true" ma:fieldsID="7fb468eff11ccb7e9194751121834db3" ns2:_="">
    <xsd:import namespace="274e7e64-ee4b-428a-9536-cdd07a2e0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7e64-ee4b-428a-9536-cdd07a2e0b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4e7e64-ee4b-428a-9536-cdd07a2e0bc0">2SYXJ6NSPC3E-2078665151-49</_dlc_DocId>
    <_dlc_DocIdUrl xmlns="274e7e64-ee4b-428a-9536-cdd07a2e0bc0">
      <Url>http://imeak-01:8081/gen_sek/kb/_layouts/15/DocIdRedir.aspx?ID=2SYXJ6NSPC3E-2078665151-49</Url>
      <Description>2SYXJ6NSPC3E-2078665151-49</Description>
    </_dlc_DocIdUrl>
  </documentManagement>
</p:properties>
</file>

<file path=customXml/itemProps1.xml><?xml version="1.0" encoding="utf-8"?>
<ds:datastoreItem xmlns:ds="http://schemas.openxmlformats.org/officeDocument/2006/customXml" ds:itemID="{4DAEF6D9-BC45-4EAE-8C12-074AECE1C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3312A-B6F3-43EB-920A-562ECC7D5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e7e64-ee4b-428a-9536-cdd07a2e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8FBF5-62C6-450B-9160-F7ECCFE8A3B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13FF1FD-57F5-4AFA-AAA2-CFF0BF798A75}">
  <ds:schemaRefs>
    <ds:schemaRef ds:uri="http://purl.org/dc/dcmitype/"/>
    <ds:schemaRef ds:uri="http://www.w3.org/XML/1998/namespace"/>
    <ds:schemaRef ds:uri="http://purl.org/dc/elements/1.1/"/>
    <ds:schemaRef ds:uri="274e7e64-ee4b-428a-9536-cdd07a2e0bc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LİMAN HİZMET ÜCRET BİLDİRİMİ</vt:lpstr>
      <vt:lpstr>'LİMAN HİZMET ÜCRET BİLDİRİMİ'!Yazdırma_Alanı</vt:lpstr>
      <vt:lpstr>'LİMAN HİZMET ÜCRET BİLDİRİMİ'!Yazdırma_Başlıkları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Ömer YAĞCI</dc:creator>
  <cp:lastModifiedBy>Ömer YAĞCI ( DTO Merkez )</cp:lastModifiedBy>
  <cp:lastPrinted>2021-12-27T12:08:19Z</cp:lastPrinted>
  <dcterms:created xsi:type="dcterms:W3CDTF">2013-12-17T11:29:20Z</dcterms:created>
  <dcterms:modified xsi:type="dcterms:W3CDTF">2021-12-30T13:56:43Z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0x0101005E176BDB4281CA48B409CD206D9EC815</vt:lpwstr>
  </property>
  <property fmtid="{D5CDD505-2E9C-101B-9397-08002B2CF9AE}" pid="3" name="_dlc_DocIdItemGuid">
    <vt:lpwstr>cf3be470-7cd9-4c26-a6e8-5b5b285c7f97</vt:lpwstr>
  </property>
</Properties>
</file>